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3.47\Users\Licitação\Documents\LICITAÇÕES EM GERAL\2024\PREGÃO ELETRÕNICO\PREGÃO ELETRÔNICO 033 - PRESTAÇÃO DE SERVIÇOS DE MANUTENÇÃO DOS PREDIOS PÚBLICOS\"/>
    </mc:Choice>
  </mc:AlternateContent>
  <bookViews>
    <workbookView xWindow="0" yWindow="0" windowWidth="23040" windowHeight="9072"/>
  </bookViews>
  <sheets>
    <sheet name="PLANILHA TAPA BURACOS" sheetId="6" r:id="rId1"/>
    <sheet name="CRONOGRAMA TAPA-BURACOS" sheetId="7" r:id="rId2"/>
  </sheets>
  <externalReferences>
    <externalReference r:id="rId3"/>
  </externalReferences>
  <definedNames>
    <definedName name="_________">#REF!</definedName>
    <definedName name="______AA100000">#REF!</definedName>
    <definedName name="______LOC10">#REF!</definedName>
    <definedName name="______LOC11">#REF!</definedName>
    <definedName name="______LOC12">#REF!</definedName>
    <definedName name="______LOC13">#REF!</definedName>
    <definedName name="______LOC14">#REF!</definedName>
    <definedName name="______LOC15">#REF!</definedName>
    <definedName name="______LOC16">#REF!</definedName>
    <definedName name="______LOC17">#REF!</definedName>
    <definedName name="______LOC18">#REF!</definedName>
    <definedName name="______LOC19">#REF!</definedName>
    <definedName name="______LOC2">#REF!</definedName>
    <definedName name="______LOC20">#REF!</definedName>
    <definedName name="______LOC21">#REF!</definedName>
    <definedName name="______LOC22">#REF!</definedName>
    <definedName name="______LOC23">#REF!</definedName>
    <definedName name="______LOC24">#REF!</definedName>
    <definedName name="______LOC25">#REF!</definedName>
    <definedName name="______LOC26">#REF!</definedName>
    <definedName name="______LOC27">#REF!</definedName>
    <definedName name="______LOC28">#REF!</definedName>
    <definedName name="______LOC29">#REF!</definedName>
    <definedName name="______LOC3">#REF!</definedName>
    <definedName name="______LOC30">#REF!</definedName>
    <definedName name="______LOC31">#REF!</definedName>
    <definedName name="______LOC32">#REF!</definedName>
    <definedName name="______LOC33">#REF!</definedName>
    <definedName name="______LOC34">#REF!</definedName>
    <definedName name="______LOC35">#REF!</definedName>
    <definedName name="______LOC36">#REF!</definedName>
    <definedName name="______LOC37">#REF!</definedName>
    <definedName name="______LOC38">#REF!</definedName>
    <definedName name="______LOC39">#REF!</definedName>
    <definedName name="______LOC4">#REF!</definedName>
    <definedName name="______LOC40">#REF!</definedName>
    <definedName name="______LOC41">#REF!</definedName>
    <definedName name="______LOC42">#REF!</definedName>
    <definedName name="______LOC5">#REF!</definedName>
    <definedName name="______LOC6">#REF!</definedName>
    <definedName name="______LOC7">#REF!</definedName>
    <definedName name="______LOC8">#REF!</definedName>
    <definedName name="______LOC9">#REF!</definedName>
    <definedName name="______R">#REF!</definedName>
    <definedName name="_____AA100000">#REF!</definedName>
    <definedName name="_____BUD1">#REF!</definedName>
    <definedName name="_____BUD2">#REF!</definedName>
    <definedName name="_____BUD3">#REF!</definedName>
    <definedName name="_____BUD4">#REF!</definedName>
    <definedName name="_____BUD5">#REF!</definedName>
    <definedName name="_____BUD6">#REF!</definedName>
    <definedName name="_____BUD7">#REF!</definedName>
    <definedName name="_____BUD8">#REF!</definedName>
    <definedName name="_____DIA1">#REF!</definedName>
    <definedName name="_____DIA2">#REF!</definedName>
    <definedName name="_____DIA3">#REF!</definedName>
    <definedName name="_____DIA4">#REF!</definedName>
    <definedName name="_____DIA5">#REF!</definedName>
    <definedName name="_____DIA6">#REF!</definedName>
    <definedName name="_____DIA7">#REF!</definedName>
    <definedName name="_____DIA8">#REF!</definedName>
    <definedName name="_____LAB1">#REF!</definedName>
    <definedName name="_____LAB2">#REF!</definedName>
    <definedName name="_____LAB3">#REF!</definedName>
    <definedName name="_____LOC10">#REF!</definedName>
    <definedName name="_____LOC11">#REF!</definedName>
    <definedName name="_____LOC12">#REF!</definedName>
    <definedName name="_____LOC13">#REF!</definedName>
    <definedName name="_____LOC14">#REF!</definedName>
    <definedName name="_____LOC15">#REF!</definedName>
    <definedName name="_____LOC16">#REF!</definedName>
    <definedName name="_____LOC17">#REF!</definedName>
    <definedName name="_____LOC18">#REF!</definedName>
    <definedName name="_____LOC19">#REF!</definedName>
    <definedName name="_____LOC2">#REF!</definedName>
    <definedName name="_____LOC20">#REF!</definedName>
    <definedName name="_____LOC21">#REF!</definedName>
    <definedName name="_____LOC22">#REF!</definedName>
    <definedName name="_____LOC23">#REF!</definedName>
    <definedName name="_____LOC24">#REF!</definedName>
    <definedName name="_____LOC25">#REF!</definedName>
    <definedName name="_____LOC26">#REF!</definedName>
    <definedName name="_____LOC27">#REF!</definedName>
    <definedName name="_____LOC28">#REF!</definedName>
    <definedName name="_____LOC29">#REF!</definedName>
    <definedName name="_____LOC3">#REF!</definedName>
    <definedName name="_____LOC30">#REF!</definedName>
    <definedName name="_____LOC31">#REF!</definedName>
    <definedName name="_____LOC32">#REF!</definedName>
    <definedName name="_____LOC33">#REF!</definedName>
    <definedName name="_____LOC34">#REF!</definedName>
    <definedName name="_____LOC35">#REF!</definedName>
    <definedName name="_____LOC36">#REF!</definedName>
    <definedName name="_____LOC37">#REF!</definedName>
    <definedName name="_____LOC38">#REF!</definedName>
    <definedName name="_____LOC39">#REF!</definedName>
    <definedName name="_____LOC4">#REF!</definedName>
    <definedName name="_____LOC40">#REF!</definedName>
    <definedName name="_____LOC41">#REF!</definedName>
    <definedName name="_____LOC42">#REF!</definedName>
    <definedName name="_____LOC5">#REF!</definedName>
    <definedName name="_____LOC6">#REF!</definedName>
    <definedName name="_____LOC7">#REF!</definedName>
    <definedName name="_____LOC8">#REF!</definedName>
    <definedName name="_____LOC9">#REF!</definedName>
    <definedName name="_____PAR1">#REF!</definedName>
    <definedName name="_____PAR2">#REF!</definedName>
    <definedName name="_____PAR3">#REF!</definedName>
    <definedName name="_____PAR4">#REF!</definedName>
    <definedName name="_____R">#REF!</definedName>
    <definedName name="_____SE2">#REF!</definedName>
    <definedName name="____AA100000">#REF!</definedName>
    <definedName name="____BUD1">#REF!</definedName>
    <definedName name="____BUD2">#REF!</definedName>
    <definedName name="____BUD3">#REF!</definedName>
    <definedName name="____BUD4">#REF!</definedName>
    <definedName name="____BUD5">#REF!</definedName>
    <definedName name="____BUD6">#REF!</definedName>
    <definedName name="____BUD7">#REF!</definedName>
    <definedName name="____BUD8">#REF!</definedName>
    <definedName name="____DIA1">#REF!</definedName>
    <definedName name="____DIA2">#REF!</definedName>
    <definedName name="____DIA3">#REF!</definedName>
    <definedName name="____DIA4">#REF!</definedName>
    <definedName name="____DIA5">#REF!</definedName>
    <definedName name="____DIA6">#REF!</definedName>
    <definedName name="____DIA7">#REF!</definedName>
    <definedName name="____DIA8">#REF!</definedName>
    <definedName name="____LAB1">#REF!</definedName>
    <definedName name="____LAB2">#REF!</definedName>
    <definedName name="____LAB3">#REF!</definedName>
    <definedName name="____LOC10">#REF!</definedName>
    <definedName name="____LOC11">#REF!</definedName>
    <definedName name="____LOC12">#REF!</definedName>
    <definedName name="____LOC13">#REF!</definedName>
    <definedName name="____LOC14">#REF!</definedName>
    <definedName name="____LOC15">#REF!</definedName>
    <definedName name="____LOC16">#REF!</definedName>
    <definedName name="____LOC17">#REF!</definedName>
    <definedName name="____LOC18">#REF!</definedName>
    <definedName name="____LOC19">#REF!</definedName>
    <definedName name="____LOC2">#REF!</definedName>
    <definedName name="____LOC20">#REF!</definedName>
    <definedName name="____LOC21">#REF!</definedName>
    <definedName name="____LOC22">#REF!</definedName>
    <definedName name="____LOC23">#REF!</definedName>
    <definedName name="____LOC24">#REF!</definedName>
    <definedName name="____LOC25">#REF!</definedName>
    <definedName name="____LOC26">#REF!</definedName>
    <definedName name="____LOC27">#REF!</definedName>
    <definedName name="____LOC28">#REF!</definedName>
    <definedName name="____LOC29">#REF!</definedName>
    <definedName name="____LOC3">#REF!</definedName>
    <definedName name="____LOC30">#REF!</definedName>
    <definedName name="____LOC31">#REF!</definedName>
    <definedName name="____LOC32">#REF!</definedName>
    <definedName name="____LOC33">#REF!</definedName>
    <definedName name="____LOC34">#REF!</definedName>
    <definedName name="____LOC35">#REF!</definedName>
    <definedName name="____LOC36">#REF!</definedName>
    <definedName name="____LOC37">#REF!</definedName>
    <definedName name="____LOC38">#REF!</definedName>
    <definedName name="____LOC39">#REF!</definedName>
    <definedName name="____LOC4">#REF!</definedName>
    <definedName name="____LOC40">#REF!</definedName>
    <definedName name="____LOC41">#REF!</definedName>
    <definedName name="____LOC42">#REF!</definedName>
    <definedName name="____LOC5">#REF!</definedName>
    <definedName name="____LOC6">#REF!</definedName>
    <definedName name="____LOC7">#REF!</definedName>
    <definedName name="____LOC8">#REF!</definedName>
    <definedName name="____LOC9">#REF!</definedName>
    <definedName name="____PAR1">#REF!</definedName>
    <definedName name="____PAR2">#REF!</definedName>
    <definedName name="____PAR3">#REF!</definedName>
    <definedName name="____PAR4">#REF!</definedName>
    <definedName name="____R">#REF!</definedName>
    <definedName name="____SE2">#REF!</definedName>
    <definedName name="___AA100000">#REF!</definedName>
    <definedName name="___BUD1">#REF!</definedName>
    <definedName name="___BUD2">#REF!</definedName>
    <definedName name="___BUD3">#REF!</definedName>
    <definedName name="___BUD4">#REF!</definedName>
    <definedName name="___BUD5">#REF!</definedName>
    <definedName name="___BUD6">#REF!</definedName>
    <definedName name="___BUD7">#REF!</definedName>
    <definedName name="___BUD8">#REF!</definedName>
    <definedName name="___DIA1">#REF!</definedName>
    <definedName name="___DIA2">#REF!</definedName>
    <definedName name="___DIA3">#REF!</definedName>
    <definedName name="___DIA4">#REF!</definedName>
    <definedName name="___DIA5">#REF!</definedName>
    <definedName name="___DIA6">#REF!</definedName>
    <definedName name="___DIA7">#REF!</definedName>
    <definedName name="___DIA8">#REF!</definedName>
    <definedName name="___LAB1">#REF!</definedName>
    <definedName name="___LAB2">#REF!</definedName>
    <definedName name="___LAB3">#REF!</definedName>
    <definedName name="___LOC10">#REF!</definedName>
    <definedName name="___LOC11">#REF!</definedName>
    <definedName name="___LOC12">#REF!</definedName>
    <definedName name="___LOC13">#REF!</definedName>
    <definedName name="___LOC14">#REF!</definedName>
    <definedName name="___LOC15">#REF!</definedName>
    <definedName name="___LOC16">#REF!</definedName>
    <definedName name="___LOC17">#REF!</definedName>
    <definedName name="___LOC18">#REF!</definedName>
    <definedName name="___LOC19">#REF!</definedName>
    <definedName name="___LOC2">#REF!</definedName>
    <definedName name="___LOC20">#REF!</definedName>
    <definedName name="___LOC21">#REF!</definedName>
    <definedName name="___LOC22">#REF!</definedName>
    <definedName name="___LOC23">#REF!</definedName>
    <definedName name="___LOC24">#REF!</definedName>
    <definedName name="___LOC25">#REF!</definedName>
    <definedName name="___LOC26">#REF!</definedName>
    <definedName name="___LOC27">#REF!</definedName>
    <definedName name="___LOC28">#REF!</definedName>
    <definedName name="___LOC29">#REF!</definedName>
    <definedName name="___LOC3">#REF!</definedName>
    <definedName name="___LOC30">#REF!</definedName>
    <definedName name="___LOC31">#REF!</definedName>
    <definedName name="___LOC32">#REF!</definedName>
    <definedName name="___LOC33">#REF!</definedName>
    <definedName name="___LOC34">#REF!</definedName>
    <definedName name="___LOC35">#REF!</definedName>
    <definedName name="___LOC36">#REF!</definedName>
    <definedName name="___LOC37">#REF!</definedName>
    <definedName name="___LOC38">#REF!</definedName>
    <definedName name="___LOC39">#REF!</definedName>
    <definedName name="___LOC4">#REF!</definedName>
    <definedName name="___LOC40">#REF!</definedName>
    <definedName name="___LOC41">#REF!</definedName>
    <definedName name="___LOC42">#REF!</definedName>
    <definedName name="___LOC5">#REF!</definedName>
    <definedName name="___LOC6">#REF!</definedName>
    <definedName name="___LOC7">#REF!</definedName>
    <definedName name="___LOC8">#REF!</definedName>
    <definedName name="___LOC9">#REF!</definedName>
    <definedName name="___PAR1">#REF!</definedName>
    <definedName name="___PAR2">#REF!</definedName>
    <definedName name="___PAR3">#REF!</definedName>
    <definedName name="___PAR4">#REF!</definedName>
    <definedName name="___R">#REF!</definedName>
    <definedName name="___SE2">#REF!</definedName>
    <definedName name="__1Excel_BuiltIn_Print_Area_1_1_1">#REF!</definedName>
    <definedName name="__2Excel_BuiltIn_Print_Area_1_1_1_1">#REF!</definedName>
    <definedName name="__AA100000">#REF!</definedName>
    <definedName name="__BUD1">#REF!</definedName>
    <definedName name="__BUD2">#REF!</definedName>
    <definedName name="__BUD3">#REF!</definedName>
    <definedName name="__BUD4">#REF!</definedName>
    <definedName name="__BUD5">#REF!</definedName>
    <definedName name="__BUD6">#REF!</definedName>
    <definedName name="__BUD7">#REF!</definedName>
    <definedName name="__BUD8">#REF!</definedName>
    <definedName name="__DIA1">#REF!</definedName>
    <definedName name="__DIA2">#REF!</definedName>
    <definedName name="__DIA3">#REF!</definedName>
    <definedName name="__DIA4">#REF!</definedName>
    <definedName name="__DIA5">#REF!</definedName>
    <definedName name="__DIA6">#REF!</definedName>
    <definedName name="__DIA7">#REF!</definedName>
    <definedName name="__DIA8">#REF!</definedName>
    <definedName name="__LAB1">#REF!</definedName>
    <definedName name="__LAB2">#REF!</definedName>
    <definedName name="__LAB3">#REF!</definedName>
    <definedName name="__LOC10">#REF!</definedName>
    <definedName name="__LOC11">#REF!</definedName>
    <definedName name="__LOC12">#REF!</definedName>
    <definedName name="__LOC13">#REF!</definedName>
    <definedName name="__LOC14">#REF!</definedName>
    <definedName name="__LOC15">#REF!</definedName>
    <definedName name="__LOC16">#REF!</definedName>
    <definedName name="__LOC17">#REF!</definedName>
    <definedName name="__LOC18">#REF!</definedName>
    <definedName name="__LOC19">#REF!</definedName>
    <definedName name="__LOC2">#REF!</definedName>
    <definedName name="__LOC20">#REF!</definedName>
    <definedName name="__LOC21">#REF!</definedName>
    <definedName name="__LOC22">#REF!</definedName>
    <definedName name="__LOC23">#REF!</definedName>
    <definedName name="__LOC24">#REF!</definedName>
    <definedName name="__LOC25">#REF!</definedName>
    <definedName name="__LOC26">#REF!</definedName>
    <definedName name="__LOC27">#REF!</definedName>
    <definedName name="__LOC28">#REF!</definedName>
    <definedName name="__LOC29">#REF!</definedName>
    <definedName name="__LOC3">#REF!</definedName>
    <definedName name="__LOC30">#REF!</definedName>
    <definedName name="__LOC31">#REF!</definedName>
    <definedName name="__LOC32">#REF!</definedName>
    <definedName name="__LOC33">#REF!</definedName>
    <definedName name="__LOC34">#REF!</definedName>
    <definedName name="__LOC35">#REF!</definedName>
    <definedName name="__LOC36">#REF!</definedName>
    <definedName name="__LOC37">#REF!</definedName>
    <definedName name="__LOC38">#REF!</definedName>
    <definedName name="__LOC39">#REF!</definedName>
    <definedName name="__LOC4">#REF!</definedName>
    <definedName name="__LOC40">#REF!</definedName>
    <definedName name="__LOC41">#REF!</definedName>
    <definedName name="__LOC42">#REF!</definedName>
    <definedName name="__LOC5">#REF!</definedName>
    <definedName name="__LOC6">#REF!</definedName>
    <definedName name="__LOC7">#REF!</definedName>
    <definedName name="__LOC8">#REF!</definedName>
    <definedName name="__LOC9">#REF!</definedName>
    <definedName name="__PAR1">#REF!</definedName>
    <definedName name="__PAR2">#REF!</definedName>
    <definedName name="__PAR3">#REF!</definedName>
    <definedName name="__PAR4">#REF!</definedName>
    <definedName name="__R">#REF!</definedName>
    <definedName name="__SE2">#REF!</definedName>
    <definedName name="_1__Excel_BuiltIn_Print_Area_1_1_1">#REF!</definedName>
    <definedName name="_1Excel_BuiltIn_Print_Area_1_1_1">#REF!</definedName>
    <definedName name="_2__Excel_BuiltIn_Print_Area_1_1_1_1">#REF!</definedName>
    <definedName name="_2Excel_BuiltIn_Print_Area_1_1_1_1">#REF!</definedName>
    <definedName name="_3_Excel_BuiltIn_Print_Area_1_1_1">#REF!</definedName>
    <definedName name="_4_Excel_BuiltIn_Print_Area_1_1_1_1">#REF!</definedName>
    <definedName name="_5940_97">#REF!</definedName>
    <definedName name="_AA100000">#REF!</definedName>
    <definedName name="_BUD1">#REF!</definedName>
    <definedName name="_BUD2">#REF!</definedName>
    <definedName name="_BUD3">#REF!</definedName>
    <definedName name="_BUD4">#REF!</definedName>
    <definedName name="_BUD5">#REF!</definedName>
    <definedName name="_BUD6">#REF!</definedName>
    <definedName name="_BUD7">#REF!</definedName>
    <definedName name="_BUD8">#REF!</definedName>
    <definedName name="_DIA1">#REF!</definedName>
    <definedName name="_DIA2">#REF!</definedName>
    <definedName name="_DIA3">#REF!</definedName>
    <definedName name="_DIA4">#REF!</definedName>
    <definedName name="_DIA5">#REF!</definedName>
    <definedName name="_DIA6">#REF!</definedName>
    <definedName name="_DIA7">#REF!</definedName>
    <definedName name="_DIA8">#REF!</definedName>
    <definedName name="_Fill">#REF!</definedName>
    <definedName name="_LAB1">#REF!</definedName>
    <definedName name="_LAB2">#REF!</definedName>
    <definedName name="_LAB3">#REF!</definedName>
    <definedName name="_LOC10">#REF!</definedName>
    <definedName name="_LOC11">#REF!</definedName>
    <definedName name="_LOC12">#REF!</definedName>
    <definedName name="_LOC13">#REF!</definedName>
    <definedName name="_LOC14">#REF!</definedName>
    <definedName name="_LOC15">#REF!</definedName>
    <definedName name="_LOC16">#REF!</definedName>
    <definedName name="_LOC17">#REF!</definedName>
    <definedName name="_LOC18">#REF!</definedName>
    <definedName name="_LOC19">#REF!</definedName>
    <definedName name="_LOC2">#REF!</definedName>
    <definedName name="_LOC20">#REF!</definedName>
    <definedName name="_LOC21">#REF!</definedName>
    <definedName name="_LOC22">#REF!</definedName>
    <definedName name="_LOC23">#REF!</definedName>
    <definedName name="_LOC24">#REF!</definedName>
    <definedName name="_LOC25">#REF!</definedName>
    <definedName name="_LOC26">#REF!</definedName>
    <definedName name="_LOC27">#REF!</definedName>
    <definedName name="_LOC28">#REF!</definedName>
    <definedName name="_LOC29">#REF!</definedName>
    <definedName name="_LOC3">#REF!</definedName>
    <definedName name="_LOC30">#REF!</definedName>
    <definedName name="_LOC31">#REF!</definedName>
    <definedName name="_LOC32">#REF!</definedName>
    <definedName name="_LOC33">#REF!</definedName>
    <definedName name="_LOC34">#REF!</definedName>
    <definedName name="_LOC35">#REF!</definedName>
    <definedName name="_LOC36">#REF!</definedName>
    <definedName name="_LOC37">#REF!</definedName>
    <definedName name="_LOC38">#REF!</definedName>
    <definedName name="_LOC39">#REF!</definedName>
    <definedName name="_LOC4">#REF!</definedName>
    <definedName name="_LOC40">#REF!</definedName>
    <definedName name="_LOC41">#REF!</definedName>
    <definedName name="_LOC42">#REF!</definedName>
    <definedName name="_LOC5">#REF!</definedName>
    <definedName name="_LOC6">#REF!</definedName>
    <definedName name="_LOC7">#REF!</definedName>
    <definedName name="_LOC8">#REF!</definedName>
    <definedName name="_LOC9">#REF!</definedName>
    <definedName name="_PAR1">#REF!</definedName>
    <definedName name="_PAR2">#REF!</definedName>
    <definedName name="_PAR3">#REF!</definedName>
    <definedName name="_PAR4">#REF!</definedName>
    <definedName name="_R">#REF!</definedName>
    <definedName name="_SE2">#REF!</definedName>
    <definedName name="_TABELAPRU">#REF!</definedName>
    <definedName name="a">#REF!</definedName>
    <definedName name="AAA">#REF!</definedName>
    <definedName name="AAAA">#REF!</definedName>
    <definedName name="abastecimento">#REF!</definedName>
    <definedName name="ABRIL">#REF!</definedName>
    <definedName name="AC">#REF!</definedName>
    <definedName name="ACTU_1995">#REF!</definedName>
    <definedName name="ACUM">#REF!</definedName>
    <definedName name="ACUM1">#REF!</definedName>
    <definedName name="ACUM2">#REF!</definedName>
    <definedName name="ACUM3">#REF!</definedName>
    <definedName name="ACUM4">#REF!</definedName>
    <definedName name="ACUM5">#REF!</definedName>
    <definedName name="ACUM6">#REF!</definedName>
    <definedName name="ACUM7">#REF!</definedName>
    <definedName name="ACUM8">#REF!</definedName>
    <definedName name="ADITA">#REF!</definedName>
    <definedName name="ADM">#REF!</definedName>
    <definedName name="admbarramansa">#REF!</definedName>
    <definedName name="AGOSTO">#REF!</definedName>
    <definedName name="AL">#REF!</definedName>
    <definedName name="almoxarifado">#REF!</definedName>
    <definedName name="aout">#REF!</definedName>
    <definedName name="AREA">#REF!</definedName>
    <definedName name="Área_impressão_IM">#REF!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7">#REF!</definedName>
    <definedName name="AREA8">#REF!</definedName>
    <definedName name="AREA94">#REF!</definedName>
    <definedName name="AREA95">#REF!</definedName>
    <definedName name="AREACPLM">#REF!</definedName>
    <definedName name="AREADREN">#REF!</definedName>
    <definedName name="AREAPAV">#REF!</definedName>
    <definedName name="AREARESUMO">#REF!</definedName>
    <definedName name="Aut_original">#REF!</definedName>
    <definedName name="Aut_resumo">#REF!</definedName>
    <definedName name="aux">#REF!</definedName>
    <definedName name="AUXILIARES">#REF!</definedName>
    <definedName name="avril">#REF!</definedName>
    <definedName name="B">#REF!</definedName>
    <definedName name="B.01.05.10.10">#REF!</definedName>
    <definedName name="BAREA">#REF!</definedName>
    <definedName name="BAREA1">#REF!</definedName>
    <definedName name="BAREA2">#REF!</definedName>
    <definedName name="BAREA3">#REF!</definedName>
    <definedName name="BAREA4">#REF!</definedName>
    <definedName name="BAREA5">#REF!</definedName>
    <definedName name="BAREA6">#REF!</definedName>
    <definedName name="BAREA7">#REF!</definedName>
    <definedName name="BAREA8">#REF!</definedName>
    <definedName name="BARRAMANSA">#REF!</definedName>
    <definedName name="BBB">#REF!</definedName>
    <definedName name="BCUM">#REF!</definedName>
    <definedName name="BCUM1">#REF!</definedName>
    <definedName name="BCUM2">#REF!</definedName>
    <definedName name="BCUM3">#REF!</definedName>
    <definedName name="BCUM4">#REF!</definedName>
    <definedName name="BCUM5">#REF!</definedName>
    <definedName name="BCUM6">#REF!</definedName>
    <definedName name="BCUM7">#REF!</definedName>
    <definedName name="BCUM8">#REF!</definedName>
    <definedName name="bdi">#REF!</definedName>
    <definedName name="BRASILIT__Consolidado">#REF!</definedName>
    <definedName name="BUD">#REF!</definedName>
    <definedName name="budget99">#REF!</definedName>
    <definedName name="cab">#REF!</definedName>
    <definedName name="CADASTRO">#REF!</definedName>
    <definedName name="CAETE">#REF!</definedName>
    <definedName name="Calc_Zf">#REF!</definedName>
    <definedName name="Calc_Zi">#REF!</definedName>
    <definedName name="Calcf_ConcentDBO">#REF!</definedName>
    <definedName name="Calcf_CorrecaoDBO">#REF!</definedName>
    <definedName name="Calci_ConcentDBO">#REF!</definedName>
    <definedName name="Calci_CorrecaoDBO">#REF!</definedName>
    <definedName name="Calci_temp">#REF!</definedName>
    <definedName name="Cargo">#REF!</definedName>
    <definedName name="CBUD">#REF!</definedName>
    <definedName name="CD">#REF!</definedName>
    <definedName name="Celular">#REF!</definedName>
    <definedName name="cif">#REF!</definedName>
    <definedName name="çl">#REF!</definedName>
    <definedName name="cliente">#REF!</definedName>
    <definedName name="COMERCIAL">#REF!</definedName>
    <definedName name="COMPRIMENTOTUBOCL">#REF!</definedName>
    <definedName name="contabilidade">#REF!</definedName>
    <definedName name="CP">#REF!</definedName>
    <definedName name="CRBE">#REF!</definedName>
    <definedName name="CS">#REF!</definedName>
    <definedName name="CT">#REF!</definedName>
    <definedName name="dasd">#REF!</definedName>
    <definedName name="Data">#REF!</definedName>
    <definedName name="Data_primeiro_pagamento">#REF!</definedName>
    <definedName name="dataabertura">#REF!</definedName>
    <definedName name="DataBase">#REF!</definedName>
    <definedName name="DB_ORCAMENTO">#REF!</definedName>
    <definedName name="delegacao">#REF!</definedName>
    <definedName name="DELEGAÇÃO">#REF!</definedName>
    <definedName name="DEM">#REF!</definedName>
    <definedName name="DESCRIÇÃO">#REF!</definedName>
    <definedName name="DEZEMBRO">#REF!</definedName>
    <definedName name="DIA">#REF!</definedName>
    <definedName name="Dim_PavCod">#REF!</definedName>
    <definedName name="Dim_PavNome">#REF!</definedName>
    <definedName name="Dim_PavPadrao">#REF!</definedName>
    <definedName name="dircomercial">#REF!</definedName>
    <definedName name="dirfinanc">#REF!</definedName>
    <definedName name="dirgeral">#REF!</definedName>
    <definedName name="dirindustrial">#REF!</definedName>
    <definedName name="DRE">#REF!</definedName>
    <definedName name="DRI">#REF!</definedName>
    <definedName name="dsad">#REF!</definedName>
    <definedName name="e">#REF!</definedName>
    <definedName name="email">#REF!</definedName>
    <definedName name="escritorioRio">#REF!</definedName>
    <definedName name="EtapaAtual">#REF!</definedName>
    <definedName name="EURO">#REF!</definedName>
    <definedName name="EV">#REF!</definedName>
    <definedName name="EVOLUTION_DES_ROI">#REF!</definedName>
    <definedName name="Excel_BuiltIn_Database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5">#REF!</definedName>
    <definedName name="Excel_BuiltIn_Print_Area_2">#REF!</definedName>
    <definedName name="Excel_BuiltIn_Print_Area_2_1">#REF!</definedName>
    <definedName name="Excel_BuiltIn_Print_Area_21">#REF!</definedName>
    <definedName name="Excel_BuiltIn_Print_Area_22">#REF!</definedName>
    <definedName name="Excel_BuiltIn_Print_Area_24">#REF!</definedName>
    <definedName name="Excel_BuiltIn_Print_Area_26">#REF!</definedName>
    <definedName name="Excel_BuiltIn_Print_Area_28">#REF!</definedName>
    <definedName name="Excel_BuiltIn_Print_Area_29">#REF!</definedName>
    <definedName name="Excel_BuiltIn_Print_Area_3">#REF!</definedName>
    <definedName name="Excel_BuiltIn_Print_Area_3_1">#REF!</definedName>
    <definedName name="Excel_BuiltIn_Print_Area_35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5">#REF!</definedName>
    <definedName name="Excel_BuiltIn_Print_Area_4_1_5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Titles_2">#REF!</definedName>
    <definedName name="Excel_BuiltIn_Print_Titles_3">#REF!</definedName>
    <definedName name="Excel_BuiltIn_Print_Titles_35">#REF!</definedName>
    <definedName name="Excel_BuiltIn_Print_Titles_4">#REF!</definedName>
    <definedName name="Excel_BuiltIn_Print_Titles_5">#REF!</definedName>
    <definedName name="Excel_BuiltIn_Print_Titles_6_1">#REF!</definedName>
    <definedName name="Excel_BuiltIn_Print_Titles_6_1_1">#REF!</definedName>
    <definedName name="exportaçao">#REF!</definedName>
    <definedName name="F">#REF!</definedName>
    <definedName name="fax">#REF!</definedName>
    <definedName name="FEVEREIRO">#REF!</definedName>
    <definedName name="filialargent">#REF!</definedName>
    <definedName name="formaenvio">#REF!</definedName>
    <definedName name="FOSSA">#REF!</definedName>
    <definedName name="IC">#REF!</definedName>
    <definedName name="IGUAIS">#REF!</definedName>
    <definedName name="iiii">#REF!</definedName>
    <definedName name="IMPR">#REF!</definedName>
    <definedName name="IMPR1">#REF!</definedName>
    <definedName name="INDICE_DE">#REF!</definedName>
    <definedName name="INDMOIS">#REF!</definedName>
    <definedName name="INDRESM1">#REF!</definedName>
    <definedName name="interessement">#REF!</definedName>
    <definedName name="IS">#REF!</definedName>
    <definedName name="ITEM">#REF!</definedName>
    <definedName name="JANEIRO">#REF!</definedName>
    <definedName name="juin">#REF!</definedName>
    <definedName name="JULHO">#REF!</definedName>
    <definedName name="JUNHO">#REF!</definedName>
    <definedName name="Juros_acumulados_antes_do_pagamento1">#REF!</definedName>
    <definedName name="KSAB">#REF!</definedName>
    <definedName name="lat">#REF!</definedName>
    <definedName name="LB">#REF!</definedName>
    <definedName name="MACROS">#REF!</definedName>
    <definedName name="mai">#REF!</definedName>
    <definedName name="MAIO">#REF!</definedName>
    <definedName name="MAIORES">#REF!</definedName>
    <definedName name="MARCO">#REF!</definedName>
    <definedName name="MAT">#REF!</definedName>
    <definedName name="MENORES">#REF!</definedName>
    <definedName name="MENSAGEM">#REF!</definedName>
    <definedName name="Meu">#REF!</definedName>
    <definedName name="mktvalv">#REF!</definedName>
    <definedName name="MOIS">#REF!</definedName>
    <definedName name="no_société">#REF!</definedName>
    <definedName name="NOVEMBRO">#REF!</definedName>
    <definedName name="nproposta">#REF!</definedName>
    <definedName name="OAE">#REF!</definedName>
    <definedName name="obra">#REF!</definedName>
    <definedName name="OPCAO">#REF!</definedName>
    <definedName name="Orca_AdTq">#REF!</definedName>
    <definedName name="Orca_Aterro">#REF!</definedName>
    <definedName name="Orca_CalcPav">#REF!</definedName>
    <definedName name="Orca_Codigo">#REF!</definedName>
    <definedName name="Orca_Controle">#REF!</definedName>
    <definedName name="Orca_DrenoBrita">#REF!</definedName>
    <definedName name="Orca_Elemento1">#REF!</definedName>
    <definedName name="Orca_Elemento2">#REF!</definedName>
    <definedName name="Orca_Elemento3">#REF!</definedName>
    <definedName name="Orca_Elemento4">#REF!</definedName>
    <definedName name="Orca_Elemento5">#REF!</definedName>
    <definedName name="Orca_Elemento6">#REF!</definedName>
    <definedName name="Orca_Elemento7">#REF!</definedName>
    <definedName name="Orca_Elemento8">#REF!</definedName>
    <definedName name="Orca_ElementoAd1">#REF!</definedName>
    <definedName name="Orca_ElementoAd2">#REF!</definedName>
    <definedName name="Orca_ElementoAd3">#REF!</definedName>
    <definedName name="Orca_ElementoAd4">#REF!</definedName>
    <definedName name="Orca_ElementoAd5">#REF!</definedName>
    <definedName name="Orca_ElementoAd6">#REF!</definedName>
    <definedName name="Orca_ElementoAd7">#REF!</definedName>
    <definedName name="Orca_ElementoAd8">#REF!</definedName>
    <definedName name="Orca_Esc1">#REF!</definedName>
    <definedName name="Orca_Esc2">#REF!</definedName>
    <definedName name="Orca_Esc3">#REF!</definedName>
    <definedName name="Orca_Esc4">#REF!</definedName>
    <definedName name="Orca_Esc5">#REF!</definedName>
    <definedName name="Orca_EscAgua">#REF!</definedName>
    <definedName name="Orca_EscCont">#REF!</definedName>
    <definedName name="Orca_EscDesc">#REF!</definedName>
    <definedName name="Orca_EscMan">#REF!</definedName>
    <definedName name="Orca_EscMec">#REF!</definedName>
    <definedName name="Orca_EscMet1">#REF!</definedName>
    <definedName name="Orca_EscMet2">#REF!</definedName>
    <definedName name="Orca_EscMet3">#REF!</definedName>
    <definedName name="Orca_EscPont">#REF!</definedName>
    <definedName name="Orca_EscRocha">#REF!</definedName>
    <definedName name="Orca_EscSeco">#REF!</definedName>
    <definedName name="Orca_EscTotal">#REF!</definedName>
    <definedName name="orca_extensao">#REF!</definedName>
    <definedName name="Orca_LargVala">#REF!</definedName>
    <definedName name="Orca_MediaH">#REF!</definedName>
    <definedName name="Orca_MediaPM">#REF!</definedName>
    <definedName name="Orca_Nivelamento">#REF!</definedName>
    <definedName name="Orca_Numeracao">#REF!</definedName>
    <definedName name="Orca_Pav1">#REF!</definedName>
    <definedName name="Orca_Pav2">#REF!</definedName>
    <definedName name="Orca_Pav3">#REF!</definedName>
    <definedName name="Orca_Pav4">#REF!</definedName>
    <definedName name="Orca_Pav5">#REF!</definedName>
    <definedName name="Orca_Pav6">#REF!</definedName>
    <definedName name="Orca_Pav7">#REF!</definedName>
    <definedName name="Orca_Pav8">#REF!</definedName>
    <definedName name="Orca_Pav9">#REF!</definedName>
    <definedName name="Orca_PavLimpeza">#REF!</definedName>
    <definedName name="Orca_Pl01">#REF!</definedName>
    <definedName name="Orca_Pl02">#REF!</definedName>
    <definedName name="Orca_Pl03">#REF!</definedName>
    <definedName name="Orca_Pl04">#REF!</definedName>
    <definedName name="Orca_Pl05">#REF!</definedName>
    <definedName name="Orca_Pl06">#REF!</definedName>
    <definedName name="Orca_PlPav">#REF!</definedName>
    <definedName name="Orca_PM">#REF!</definedName>
    <definedName name="Orca_PrecoTot">#REF!</definedName>
    <definedName name="Orca_PrecoUn">#REF!</definedName>
    <definedName name="Orca_QtdTq">#REF!</definedName>
    <definedName name="Orca_Quant">#REF!</definedName>
    <definedName name="Orca_QuantInf">#REF!</definedName>
    <definedName name="Orca_Total">#REF!</definedName>
    <definedName name="Orca_Unidade">#REF!</definedName>
    <definedName name="Orca_VolTubo">#REF!</definedName>
    <definedName name="OUTUBRO">#REF!</definedName>
    <definedName name="P03X">#REF!</definedName>
    <definedName name="Pagamentos_por_ano">#REF!</definedName>
    <definedName name="PART.PLAN">#REF!</definedName>
    <definedName name="partbudget99">#REF!</definedName>
    <definedName name="PAV">#REF!</definedName>
    <definedName name="Período_em_anos">#REF!</definedName>
    <definedName name="PLAN">#REF!</definedName>
    <definedName name="plan1">#REF!</definedName>
    <definedName name="PLANILHA_COMPARATIVA">#REF!</definedName>
    <definedName name="PLANILHA_COMPARATIVA1">#REF!</definedName>
    <definedName name="PlanilhaABNT">#REF!</definedName>
    <definedName name="PlanilhaABNTFat">#REF!</definedName>
    <definedName name="PlanilhaABNTFat1">#REF!</definedName>
    <definedName name="PlanilhaABNTFat2">#REF!</definedName>
    <definedName name="PlanilhaABNTFat3">#REF!</definedName>
    <definedName name="PlanilhaABNTFat4">#REF!</definedName>
    <definedName name="PlanilhaCopasa">#REF!</definedName>
    <definedName name="PlanilhaEscoramento">#REF!</definedName>
    <definedName name="PlanilhaEscoramento2">#REF!</definedName>
    <definedName name="PlanilhaInfiltracao">#REF!</definedName>
    <definedName name="PlanilhaMaterial">#REF!</definedName>
    <definedName name="PlanilhaNomesMateriais">#REF!</definedName>
    <definedName name="PlanilhaOrcaPreco">#REF!</definedName>
    <definedName name="PlanilhaPavimento">#REF!</definedName>
    <definedName name="PlanilhaQM">#REF!</definedName>
    <definedName name="PlanilhaTipoPoco">#REF!</definedName>
    <definedName name="Prazo">#REF!</definedName>
    <definedName name="PRE">#REF!</definedName>
    <definedName name="PRECO">#REF!</definedName>
    <definedName name="PREÇO">#REF!</definedName>
    <definedName name="Preço_Unit_Chácaras">#REF!</definedName>
    <definedName name="preçofinalcl">#REF!</definedName>
    <definedName name="preçofinalpb">#REF!</definedName>
    <definedName name="Print">#REF!</definedName>
    <definedName name="Print_Area_MI">#REF!</definedName>
    <definedName name="Print_Titles_MI">#REF!</definedName>
    <definedName name="PV">#REF!</definedName>
    <definedName name="QTDADE">#REF!</definedName>
    <definedName name="QtdeJuntasParaHastes">#REF!</definedName>
    <definedName name="QUADRO_RESUMO_Grupo">#REF!</definedName>
    <definedName name="Quant_Calc">#REF!</definedName>
    <definedName name="Quant_CalcEsc">#REF!</definedName>
    <definedName name="Quant_CalcProf">#REF!</definedName>
    <definedName name="Quant_Chácaras">#REF!</definedName>
    <definedName name="Quant_CodEsc">#REF!</definedName>
    <definedName name="Quant_DrenoBrita">#REF!</definedName>
    <definedName name="Quant_DrenoBritaPerc">#REF!</definedName>
    <definedName name="Quant_Esc">#REF!</definedName>
    <definedName name="Quant_Escavacao">#REF!</definedName>
    <definedName name="Quant_Escoramento">#REF!</definedName>
    <definedName name="Quant_H">#REF!</definedName>
    <definedName name="Quant_HBrita">#REF!</definedName>
    <definedName name="Quant_HBritaPerc">#REF!</definedName>
    <definedName name="Quant_LargVala">#REF!</definedName>
    <definedName name="Quant_LimpezaAd">#REF!</definedName>
    <definedName name="Quant_LimpezaPerc">#REF!</definedName>
    <definedName name="Quant_Nivelam">#REF!</definedName>
    <definedName name="Quant_NormaVala">#REF!</definedName>
    <definedName name="Quant_pavcod">#REF!</definedName>
    <definedName name="Quant_PavControle">#REF!</definedName>
    <definedName name="Quant_PavExt">#REF!</definedName>
    <definedName name="Quant_PavNome">#REF!</definedName>
    <definedName name="Quant_PavPadrao">#REF!</definedName>
    <definedName name="Quant_PavRecom">#REF!</definedName>
    <definedName name="Quant_PL1.0">#REF!</definedName>
    <definedName name="Quant_Pl1.2">#REF!</definedName>
    <definedName name="Quant_Pl1.3">#REF!</definedName>
    <definedName name="Quant_Pl1.6">#REF!</definedName>
    <definedName name="Quant_Pl1.8">#REF!</definedName>
    <definedName name="Quant_PlPav">#REF!</definedName>
    <definedName name="Quant_PM">#REF!</definedName>
    <definedName name="Quant_QtdPV">#REF!</definedName>
    <definedName name="Quant_QtdPV1">#REF!</definedName>
    <definedName name="Quant_QtdPV2">#REF!</definedName>
    <definedName name="Quant_QtdTQ">#REF!</definedName>
    <definedName name="Quant_VolTubo">#REF!</definedName>
    <definedName name="REAIS">#REF!</definedName>
    <definedName name="reaisreal">#REF!</definedName>
    <definedName name="Receita_Chácaras">#REF!</definedName>
    <definedName name="recursoshumanos">#REF!</definedName>
    <definedName name="RESULTADO_CONSOLIDADO">#REF!</definedName>
    <definedName name="REV">#REF!</definedName>
    <definedName name="rr">#REF!</definedName>
    <definedName name="RVFM">#REF!</definedName>
    <definedName name="SAOPAULO">#REF!</definedName>
    <definedName name="SEG">#REF!</definedName>
    <definedName name="segurança">#REF!</definedName>
    <definedName name="sept">#REF!</definedName>
    <definedName name="servauxiliares">#REF!</definedName>
    <definedName name="SETEMBRO">#REF!</definedName>
    <definedName name="SI">#REF!</definedName>
    <definedName name="SIF">#REF!</definedName>
    <definedName name="SIH">#REF!</definedName>
    <definedName name="SIU">#REF!</definedName>
    <definedName name="SIV">#REF!</definedName>
    <definedName name="solve">#REF!</definedName>
    <definedName name="solver_opt">#REF!</definedName>
    <definedName name="solver_tmp">#REF!</definedName>
    <definedName name="SPP">#REF!</definedName>
    <definedName name="STS">#REF!</definedName>
    <definedName name="SUB_TRECHO">#REF!</definedName>
    <definedName name="SUBTOTCPL">#REF!</definedName>
    <definedName name="SUBTOTCPLE">#REF!</definedName>
    <definedName name="SUBTOTDRN">#REF!</definedName>
    <definedName name="SUBTOTDRNE">#REF!</definedName>
    <definedName name="SUBTOTPAV">#REF!</definedName>
    <definedName name="SUBTOTPAVE">#REF!</definedName>
    <definedName name="superintadmlog">#REF!</definedName>
    <definedName name="superintlogistica">#REF!</definedName>
    <definedName name="superintmkt">#REF!</definedName>
    <definedName name="superintorgesist">#REF!</definedName>
    <definedName name="superintvendas">#REF!</definedName>
    <definedName name="t_meso_2">#REF!</definedName>
    <definedName name="t_super_est_2">#REF!</definedName>
    <definedName name="TABREC">#REF!</definedName>
    <definedName name="tel">#REF!</definedName>
    <definedName name="TESTE">#REF!</definedName>
    <definedName name="tot_infra_1">#REF!</definedName>
    <definedName name="TOTAL_GERAL">#REF!</definedName>
    <definedName name="totalcomercial">#REF!</definedName>
    <definedName name="TOTALCRONOGRA">#REF!</definedName>
    <definedName name="totaldirindustrial">#REF!</definedName>
    <definedName name="totalfinanceiro">#REF!</definedName>
    <definedName name="totallogistica">#REF!</definedName>
    <definedName name="totalpi">#REF!</definedName>
    <definedName name="totalpir">#REF!</definedName>
    <definedName name="totalr">#REF!</definedName>
    <definedName name="Toto">#REF!</definedName>
    <definedName name="TRP">#REF!</definedName>
    <definedName name="Validade">#REF!</definedName>
    <definedName name="VALOR">#REF!</definedName>
    <definedName name="Valor_Amf">#REF!</definedName>
    <definedName name="Valor_Ami">#REF!</definedName>
    <definedName name="Valor_Bmf">#REF!</definedName>
    <definedName name="Valor_Bmi">#REF!</definedName>
    <definedName name="Valor_Material">#REF!</definedName>
    <definedName name="Valor_MaterialCod">#REF!</definedName>
    <definedName name="Valor_MaterialPadrao">#REF!</definedName>
    <definedName name="Valor_Pmf">#REF!</definedName>
    <definedName name="Valor_Pmi">#REF!</definedName>
    <definedName name="Valor_QmfInf">#REF!</definedName>
    <definedName name="Valor_QMIInf">#REF!</definedName>
    <definedName name="Valor_rhf">#REF!</definedName>
    <definedName name="Valor_rhi">#REF!</definedName>
    <definedName name="Valor_tf">#REF!</definedName>
    <definedName name="Valor_ti">#REF!</definedName>
    <definedName name="Valor_yf">#REF!</definedName>
    <definedName name="Valor_yi">#REF!</definedName>
    <definedName name="Valor_Ym">#REF!</definedName>
    <definedName name="Valor_Zf">#REF!</definedName>
    <definedName name="Valor_Zi">#REF!</definedName>
    <definedName name="ValorCotaJus">#REF!</definedName>
    <definedName name="ValorCotaJusEnt">#REF!</definedName>
    <definedName name="ValorCotaJusSai">#REF!</definedName>
    <definedName name="ValorCotaJusTer">#REF!</definedName>
    <definedName name="ValorCotaMon">#REF!</definedName>
    <definedName name="ValorCotaMonEnt">#REF!</definedName>
    <definedName name="ValorCotaMonSai">#REF!</definedName>
    <definedName name="ValorCotaMonTer">#REF!</definedName>
    <definedName name="ValorCTRCota">#REF!</definedName>
    <definedName name="ValorCTRExt">#REF!</definedName>
    <definedName name="ValorCTRObs">#REF!</definedName>
    <definedName name="ValorD">#REF!</definedName>
    <definedName name="ValorExtensao">#REF!</definedName>
    <definedName name="ValorEXTf">#REF!</definedName>
    <definedName name="ValorEXTi">#REF!</definedName>
    <definedName name="ValorFROUDE">#REF!</definedName>
    <definedName name="ValorI">#REF!</definedName>
    <definedName name="ValorIInf">#REF!</definedName>
    <definedName name="ValorL">#REF!</definedName>
    <definedName name="ValorOBS">#REF!</definedName>
    <definedName name="ValorPVPJus">#REF!</definedName>
    <definedName name="ValorPVPMont">#REF!</definedName>
    <definedName name="ValorQfCon">#REF!</definedName>
    <definedName name="ValorQfJus">#REF!</definedName>
    <definedName name="ValorQfJusCalc">#REF!</definedName>
    <definedName name="ValorQfMar">#REF!</definedName>
    <definedName name="ValorQfMon">#REF!</definedName>
    <definedName name="ValorQfMonInf">#REF!</definedName>
    <definedName name="ValorQiCon">#REF!</definedName>
    <definedName name="ValorQiJus">#REF!</definedName>
    <definedName name="ValorQiJusCalc">#REF!</definedName>
    <definedName name="ValorQiMar">#REF!</definedName>
    <definedName name="ValorQiMon">#REF!</definedName>
    <definedName name="ValorQiMonInf">#REF!</definedName>
    <definedName name="ValorQMf">#REF!</definedName>
    <definedName name="ValorQMfBacia">#REF!</definedName>
    <definedName name="ValorQMi">#REF!</definedName>
    <definedName name="ValorQMiBacia">#REF!</definedName>
    <definedName name="ValorQMInfilt">#REF!</definedName>
    <definedName name="ValorTGTQ">#REF!</definedName>
    <definedName name="ValorTipoMon">#REF!</definedName>
    <definedName name="ValorTRf">#REF!</definedName>
    <definedName name="ValorTRi">#REF!</definedName>
    <definedName name="ValorVcrf">#REF!</definedName>
    <definedName name="ValorVf">#REF!</definedName>
    <definedName name="ValorVi">#REF!</definedName>
    <definedName name="ValorYfD">#REF!</definedName>
    <definedName name="ValorYiD">#REF!</definedName>
    <definedName name="VNDFM">#REF!</definedName>
    <definedName name="VNDFM1">#REF!</definedName>
    <definedName name="wrn.COLETAS._.DE._.EQUIPAMENTOS.">#REF!</definedName>
    <definedName name="wrn.COLETAS._.DE._.MATERIAIS.">#REF!</definedName>
    <definedName name="wrn.COMP._.EQUIP.">#REF!</definedName>
    <definedName name="wrn.COMP._.MATERIAIS.">#REF!</definedName>
    <definedName name="wrn.PNEUS.">#REF!</definedName>
    <definedName name="wrn.SOCIEDAD.">#REF!</definedName>
    <definedName name="x">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D8" i="7" l="1"/>
  <c r="E8" i="7" s="1"/>
  <c r="E9" i="7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F8" i="7" l="1"/>
  <c r="I23" i="6"/>
  <c r="I25" i="6" s="1"/>
  <c r="G8" i="7" l="1"/>
  <c r="F9" i="7"/>
  <c r="H8" i="7" l="1"/>
  <c r="G9" i="7"/>
  <c r="H9" i="7" s="1"/>
  <c r="I9" i="7" s="1"/>
  <c r="J9" i="7" s="1"/>
  <c r="K9" i="7" s="1"/>
  <c r="L9" i="7" s="1"/>
  <c r="M9" i="7" s="1"/>
  <c r="N9" i="7" s="1"/>
  <c r="O9" i="7" s="1"/>
  <c r="P9" i="7" s="1"/>
  <c r="I8" i="7" l="1"/>
  <c r="K8" i="7" s="1"/>
  <c r="L8" i="7" s="1"/>
  <c r="M8" i="7" s="1"/>
  <c r="N8" i="7" s="1"/>
  <c r="O8" i="7" s="1"/>
  <c r="P8" i="7" s="1"/>
  <c r="J8" i="7"/>
</calcChain>
</file>

<file path=xl/sharedStrings.xml><?xml version="1.0" encoding="utf-8"?>
<sst xmlns="http://schemas.openxmlformats.org/spreadsheetml/2006/main" count="129" uniqueCount="113">
  <si>
    <t>FOLHA Nº:</t>
  </si>
  <si>
    <t>(    )</t>
  </si>
  <si>
    <t>DIRETA</t>
  </si>
  <si>
    <t>( x )</t>
  </si>
  <si>
    <t>INDIRETA</t>
  </si>
  <si>
    <t>BDI</t>
  </si>
  <si>
    <t>ITEM</t>
  </si>
  <si>
    <t>UNID</t>
  </si>
  <si>
    <t>QUANT</t>
  </si>
  <si>
    <t>PREÇO UNITÁRIO S/ BDI</t>
  </si>
  <si>
    <t>PREÇO UNITÁRIO C/ BDI</t>
  </si>
  <si>
    <t>PREÇO TOTAL</t>
  </si>
  <si>
    <t>1.2</t>
  </si>
  <si>
    <t>1.3</t>
  </si>
  <si>
    <t>1.4</t>
  </si>
  <si>
    <t>M²</t>
  </si>
  <si>
    <t>2</t>
  </si>
  <si>
    <t>ETAPAS</t>
  </si>
  <si>
    <t>1.5</t>
  </si>
  <si>
    <t>PLANILHA ORÇAMENTARIA</t>
  </si>
  <si>
    <t>FORMA DE EXECUÇÃO: INDIRETA</t>
  </si>
  <si>
    <t xml:space="preserve">FONTE </t>
  </si>
  <si>
    <t xml:space="preserve">CODIGO </t>
  </si>
  <si>
    <t>SEINFRA</t>
  </si>
  <si>
    <t>DATA: 10/10/2023</t>
  </si>
  <si>
    <t>TABELA: Sinapi 08/2024</t>
  </si>
  <si>
    <t>SINAPI</t>
  </si>
  <si>
    <t>SINAPI-I</t>
  </si>
  <si>
    <t>H</t>
  </si>
  <si>
    <t>1.1</t>
  </si>
  <si>
    <t>VALOR TOTAL</t>
  </si>
  <si>
    <t>ADIMINISTRAÇÃO</t>
  </si>
  <si>
    <t>PRAZO DE EXECUÇÃO: 12 MESES</t>
  </si>
  <si>
    <t>TAPA BURRACOS VIAS URBANAS DE PRATINHA</t>
  </si>
  <si>
    <t>REFERENCIA</t>
  </si>
  <si>
    <t>CODIGO</t>
  </si>
  <si>
    <t>DISCRIMINAÇÃO DSO SERVIÇOS</t>
  </si>
  <si>
    <t>QTDE</t>
  </si>
  <si>
    <t>P.UNI.S/BDI</t>
  </si>
  <si>
    <t>P.UNI.C/BDI</t>
  </si>
  <si>
    <t>VALOR OTAL</t>
  </si>
  <si>
    <t>Operação tapa buracos,  incluindo a  operação de  sinalização do local,     remoção  do material inservível para bota-fora DMT &lt;= 5Km,  limpeza e varrição do buraco, aplicação de pintura de ligação com RR-1C com caminhão espargidor e aplicação de massa asfáltica  com CBUQ, rolagem da pista com rolo vibratóro e liberação do trânsito.</t>
  </si>
  <si>
    <t>T</t>
  </si>
  <si>
    <t>RO-51229</t>
  </si>
  <si>
    <t>Pintura de ligação (Execução e fornecimento do material betuminoso, exclusive transporte do material betuminoso)</t>
  </si>
  <si>
    <t>100957</t>
  </si>
  <si>
    <t>TRANSPORTE COM CAMINHÃO PIPA DE 6 M³, EM VIA URBANA PAVIMENTADA, DMT ATÉ 30KM (UNIDADE: M3XKM). AF_07/2020</t>
  </si>
  <si>
    <t>M3XKM</t>
  </si>
  <si>
    <t>3,76</t>
  </si>
  <si>
    <t>100958</t>
  </si>
  <si>
    <t>TRANSPORTE COM CAMINHÃO PIPA DE 6 M³, EM VIA URBANA PAVIMENTADA, ADICIONAL PARA DMT EXCEDENTE A 30 KM (UNIDADE: M3XKM). AF_07/2020</t>
  </si>
  <si>
    <t>1,51</t>
  </si>
  <si>
    <t>83362</t>
  </si>
  <si>
    <t>ESPARGIDOR DE ASFALTO PRESSURIZADO, TANQUE 6 M3 COM ISOLAÇÃO TÉRMICA, AQUECIDO COM 2 MAÇARICOS, COM BARRA ESPARGIDORA 3,60 M, MONTADO SOBRE CAMINHÃO  TOCO, PBT 14.300 KG, POTÊNCIA 185 CV - CHP DIURNO. AF_05/2023</t>
  </si>
  <si>
    <t>CHP</t>
  </si>
  <si>
    <t>265,55</t>
  </si>
  <si>
    <t xml:space="preserve">CONCRETO BETUMINOSO USINADO A QUENTE (CBUQ) PARA PAVIMENTACAO ASFALTICA, PADRAO DNIT, FAIXA C, COM CAP 30/45 - AQUISICAO POSTO USINA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</si>
  <si>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     </t>
  </si>
  <si>
    <t>665,82</t>
  </si>
  <si>
    <t>1.6</t>
  </si>
  <si>
    <t>97914</t>
  </si>
  <si>
    <t>TRANSPORTE COM CAMINHÃO BASCULANTE DE 6 M³, EM VIA URBANA PAVIMENTADA, DMT ATÉ 30 KM (UNIDADE: M3XKM). AF_07/2020</t>
  </si>
  <si>
    <t>2,89</t>
  </si>
  <si>
    <t>1.7</t>
  </si>
  <si>
    <t>97915</t>
  </si>
  <si>
    <t>TRANSPORTE COM CAMINHÃO BASCULANTE DE 6 M³, EM VIA URBANA PAVIMENTADA, ADICIONAL PARA DMT EXCEDENTE A 30 KM (UNIDADE: M3XKM). AF_07/2020</t>
  </si>
  <si>
    <t>1,15</t>
  </si>
  <si>
    <t>1.8</t>
  </si>
  <si>
    <t>5867</t>
  </si>
  <si>
    <t>ROLO COMPACTADOR VIBRATÓRIO TANDEM AÇO LISO, POTÊNCIA 58 HP, PESO SEM/COM LASTRO 6,5 / 9,4 T, LARGURA DE TRABALHO 1,2 M - CHP DIURNO. AF_06/2014</t>
  </si>
  <si>
    <t>158,87</t>
  </si>
  <si>
    <t>1.9</t>
  </si>
  <si>
    <t>88314</t>
  </si>
  <si>
    <t>RASTELEIRO COM ENCARGOS COMPLEMENTARES</t>
  </si>
  <si>
    <t>18,32</t>
  </si>
  <si>
    <t>1.10</t>
  </si>
  <si>
    <t>88316</t>
  </si>
  <si>
    <t>SERVENTE COM ENCARGOS COMPLEMENTARES</t>
  </si>
  <si>
    <t>18,53</t>
  </si>
  <si>
    <t>1.11</t>
  </si>
  <si>
    <t>91031</t>
  </si>
  <si>
    <t>CAMINHÃO TRUCADO (C/ TERCEIRO EIXO) ELETRÔNICO - POTÊNCIA 231CV - PBT = 22000KG - DIST. ENTRE EIXOS 5170 MM - INCLUI CARROCERIA FIXA ABERTA DE MADEIRA - CHP DIURNO. AF_06/2015</t>
  </si>
  <si>
    <t>250,43</t>
  </si>
  <si>
    <t>TOTAL ESTIMADO</t>
  </si>
  <si>
    <t>100 TONELADAS</t>
  </si>
  <si>
    <t>VALOR ESTIMADO</t>
  </si>
  <si>
    <t>CRONOGRAMA FÍSICO-FINANCEIRO</t>
  </si>
  <si>
    <t>Órgão</t>
  </si>
  <si>
    <t>PREFEITURA MUNICIPAL DE PRATINHA</t>
  </si>
  <si>
    <t>Objeto:</t>
  </si>
  <si>
    <t>SERVIÇO TAPA BURACOS - VIAS URBANAS DE PRATINHA/MG</t>
  </si>
  <si>
    <t>Data:</t>
  </si>
  <si>
    <t>PRATINHA 30/09/2024</t>
  </si>
  <si>
    <t>Item</t>
  </si>
  <si>
    <t>DESCRIÇÃO DOS SERVIÇOS</t>
  </si>
  <si>
    <t>VALOR</t>
  </si>
  <si>
    <t>PERÍODO DE EXECUÇÃO (MESES)</t>
  </si>
  <si>
    <t>%</t>
  </si>
  <si>
    <t>R $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</si>
  <si>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</si>
  <si>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</si>
  <si>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</si>
  <si>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</si>
  <si>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</si>
  <si>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</si>
  <si>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</si>
  <si>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</si>
  <si>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</si>
  <si>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</si>
  <si>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</si>
  <si>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</si>
  <si>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DESEMBOÇO</t>
  </si>
  <si>
    <t>LOCAL: Logradouros publicos  (Ruas, Avenidas e Praças com revestimento em CBUQ)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</si>
</sst>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R$&quot;\ #,##0.00"/>
    <numFmt numFmtId="165" formatCode="_(* #,##0.000_);_(* \(#,##0.000\);_(* &quot;-&quot;??_);_(@_)"/>
  </numFmts>
  <fonts count="1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u/>
      <sz val="12"/>
      <name val="Arial"/>
      <family val="2"/>
    </font>
    <font>
      <sz val="8"/>
      <name val="Times New Roman"/>
      <family val="1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9" fontId="2" fillId="0" borderId="1" applyFont="0" applyFill="0" applyBorder="0" applyAlignment="0" applyProtection="0"/>
  </cellStyleXfs>
  <cellXfs count="82">
    <xf numFmtId="0" fontId="0" fillId="0" borderId="0" xfId="0"/>
    <xf numFmtId="0" fontId="0" fillId="0" borderId="2" xfId="0" applyBorder="1"/>
    <xf numFmtId="49" fontId="6" fillId="3" borderId="1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4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0" fontId="0" fillId="0" borderId="2" xfId="0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2" fontId="9" fillId="0" borderId="2" xfId="0" applyNumberFormat="1" applyFont="1" applyBorder="1"/>
    <xf numFmtId="164" fontId="9" fillId="0" borderId="2" xfId="0" applyNumberFormat="1" applyFont="1" applyBorder="1"/>
    <xf numFmtId="0" fontId="12" fillId="5" borderId="5" xfId="4" applyFont="1" applyFill="1" applyBorder="1" applyAlignment="1">
      <alignment vertical="center"/>
    </xf>
    <xf numFmtId="0" fontId="12" fillId="5" borderId="17" xfId="4" applyFont="1" applyFill="1" applyBorder="1" applyAlignment="1">
      <alignment vertical="center"/>
    </xf>
    <xf numFmtId="0" fontId="12" fillId="5" borderId="3" xfId="4" applyFont="1" applyFill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3" fillId="0" borderId="3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2" fillId="5" borderId="18" xfId="4" applyFont="1" applyFill="1" applyBorder="1" applyAlignment="1">
      <alignment vertical="center"/>
    </xf>
    <xf numFmtId="0" fontId="12" fillId="5" borderId="1" xfId="4" applyFont="1" applyFill="1" applyAlignment="1">
      <alignment vertical="center"/>
    </xf>
    <xf numFmtId="0" fontId="12" fillId="0" borderId="1" xfId="4" applyFont="1" applyAlignment="1">
      <alignment vertical="center"/>
    </xf>
    <xf numFmtId="0" fontId="13" fillId="0" borderId="0" xfId="0" applyFont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17" fontId="12" fillId="5" borderId="19" xfId="4" applyNumberFormat="1" applyFont="1" applyFill="1" applyBorder="1" applyAlignment="1">
      <alignment vertical="center"/>
    </xf>
    <xf numFmtId="17" fontId="12" fillId="5" borderId="7" xfId="4" applyNumberFormat="1" applyFont="1" applyFill="1" applyBorder="1" applyAlignment="1">
      <alignment vertical="center"/>
    </xf>
    <xf numFmtId="0" fontId="12" fillId="0" borderId="7" xfId="4" applyFont="1" applyBorder="1" applyAlignment="1">
      <alignment vertical="center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165" fontId="12" fillId="6" borderId="10" xfId="6" applyNumberFormat="1" applyFont="1" applyFill="1" applyBorder="1" applyAlignment="1">
      <alignment horizontal="center" vertical="center"/>
    </xf>
    <xf numFmtId="0" fontId="12" fillId="6" borderId="10" xfId="4" applyFont="1" applyFill="1" applyBorder="1" applyAlignment="1">
      <alignment horizontal="center" vertical="center"/>
    </xf>
    <xf numFmtId="165" fontId="12" fillId="6" borderId="2" xfId="6" applyNumberFormat="1" applyFont="1" applyFill="1" applyBorder="1" applyAlignment="1">
      <alignment horizontal="center" vertical="center"/>
    </xf>
    <xf numFmtId="0" fontId="12" fillId="6" borderId="2" xfId="4" applyFont="1" applyFill="1" applyBorder="1" applyAlignment="1">
      <alignment horizontal="center" vertical="center"/>
    </xf>
    <xf numFmtId="43" fontId="12" fillId="6" borderId="2" xfId="5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top"/>
    </xf>
    <xf numFmtId="43" fontId="12" fillId="0" borderId="2" xfId="5" applyFont="1" applyFill="1" applyBorder="1" applyAlignment="1">
      <alignment horizontal="left" vertical="center"/>
    </xf>
    <xf numFmtId="43" fontId="12" fillId="0" borderId="2" xfId="4" applyNumberFormat="1" applyFont="1" applyBorder="1" applyAlignment="1">
      <alignment horizontal="left" vertical="center"/>
    </xf>
    <xf numFmtId="43" fontId="13" fillId="0" borderId="2" xfId="0" applyNumberFormat="1" applyFont="1" applyBorder="1" applyAlignment="1">
      <alignment horizontal="left" vertical="top"/>
    </xf>
    <xf numFmtId="10" fontId="12" fillId="5" borderId="2" xfId="7" applyNumberFormat="1" applyFont="1" applyFill="1" applyBorder="1" applyAlignment="1">
      <alignment horizontal="left" vertical="center"/>
    </xf>
    <xf numFmtId="10" fontId="12" fillId="5" borderId="2" xfId="4" applyNumberFormat="1" applyFont="1" applyFill="1" applyBorder="1" applyAlignment="1">
      <alignment horizontal="left" vertical="center"/>
    </xf>
    <xf numFmtId="10" fontId="13" fillId="0" borderId="2" xfId="0" applyNumberFormat="1" applyFont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center"/>
    </xf>
    <xf numFmtId="0" fontId="6" fillId="3" borderId="15" xfId="0" quotePrefix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7" fillId="0" borderId="11" xfId="0" applyFont="1" applyBorder="1" applyAlignment="1">
      <alignment horizontal="left" vertical="center"/>
    </xf>
    <xf numFmtId="0" fontId="4" fillId="0" borderId="2" xfId="0" applyFont="1" applyBorder="1"/>
    <xf numFmtId="2" fontId="6" fillId="0" borderId="2" xfId="0" applyNumberFormat="1" applyFont="1" applyBorder="1" applyAlignment="1">
      <alignment horizontal="center" vertical="center"/>
    </xf>
    <xf numFmtId="0" fontId="4" fillId="0" borderId="12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4" applyFont="1" applyBorder="1" applyAlignment="1">
      <alignment horizontal="left" vertical="center"/>
    </xf>
    <xf numFmtId="0" fontId="12" fillId="0" borderId="2" xfId="4" applyFont="1" applyBorder="1" applyAlignment="1">
      <alignment horizontal="left" vertical="center" wrapText="1"/>
    </xf>
    <xf numFmtId="10" fontId="12" fillId="0" borderId="2" xfId="1" applyNumberFormat="1" applyFont="1" applyFill="1" applyBorder="1" applyAlignment="1">
      <alignment horizontal="left" vertical="center"/>
    </xf>
    <xf numFmtId="43" fontId="12" fillId="0" borderId="2" xfId="5" applyFont="1" applyFill="1" applyBorder="1" applyAlignment="1">
      <alignment horizontal="left" vertical="center"/>
    </xf>
    <xf numFmtId="0" fontId="11" fillId="5" borderId="2" xfId="4" applyFont="1" applyFill="1" applyBorder="1" applyAlignment="1">
      <alignment horizontal="center" vertical="center"/>
    </xf>
    <xf numFmtId="0" fontId="11" fillId="5" borderId="14" xfId="4" applyFont="1" applyFill="1" applyBorder="1" applyAlignment="1">
      <alignment horizontal="center" vertical="center"/>
    </xf>
    <xf numFmtId="0" fontId="12" fillId="6" borderId="2" xfId="4" applyFont="1" applyFill="1" applyBorder="1" applyAlignment="1">
      <alignment horizontal="center" vertical="center"/>
    </xf>
    <xf numFmtId="0" fontId="12" fillId="6" borderId="10" xfId="4" applyFont="1" applyFill="1" applyBorder="1" applyAlignment="1">
      <alignment horizontal="left" vertical="center" wrapText="1"/>
    </xf>
    <xf numFmtId="0" fontId="12" fillId="6" borderId="2" xfId="4" applyFont="1" applyFill="1" applyBorder="1" applyAlignment="1">
      <alignment horizontal="left" vertical="center" wrapText="1"/>
    </xf>
    <xf numFmtId="43" fontId="12" fillId="6" borderId="5" xfId="5" applyFont="1" applyFill="1" applyBorder="1" applyAlignment="1">
      <alignment horizontal="center" vertical="center"/>
    </xf>
    <xf numFmtId="43" fontId="12" fillId="6" borderId="13" xfId="5" applyFont="1" applyFill="1" applyBorder="1" applyAlignment="1">
      <alignment horizontal="center" vertical="center"/>
    </xf>
    <xf numFmtId="43" fontId="12" fillId="6" borderId="4" xfId="5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</cellXfs>
  <cellStyles count="8">
    <cellStyle name="Normal" xfId="0" builtinId="0"/>
    <cellStyle name="Normal 2" xfId="3"/>
    <cellStyle name="Normal 2 2" xfId="4"/>
    <cellStyle name="Normal 3" xfId="2"/>
    <cellStyle name="Porcentagem" xfId="1" builtinId="5"/>
    <cellStyle name="Porcentagem 2 2" xfId="7"/>
    <cellStyle name="Separador de milhares 2" xfId="6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1</xdr:row>
      <xdr:rowOff>0</xdr:rowOff>
    </xdr:from>
    <xdr:ext cx="38100" cy="10001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866900" y="43110150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&#243;pia%20de%20Refer&#234;ncia%2007-2024%20TAPA%20BURACO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Analitico"/>
      <sheetName val="Banco"/>
      <sheetName val="Composições"/>
      <sheetName val="Cotações"/>
      <sheetName val="Relatórios"/>
      <sheetName val="Busca"/>
      <sheetName val="Planilha1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I32">
            <v>159025.5245076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topLeftCell="A16" zoomScale="160" zoomScaleNormal="160" workbookViewId="0">
      <selection activeCell="I30" sqref="I30"/>
    </sheetView>
  </sheetViews>
  <sheetFormatPr defaultRowHeight="13.2" x14ac:dyDescent="0.25"/>
  <cols>
    <col min="4" max="4" width="53.44140625" customWidth="1"/>
    <col min="6" max="6" width="9.88671875" customWidth="1"/>
    <col min="7" max="7" width="10.109375" customWidth="1"/>
    <col min="8" max="8" width="9.6640625" customWidth="1"/>
    <col min="9" max="9" width="10.33203125" customWidth="1"/>
  </cols>
  <sheetData>
    <row r="2" spans="1:9" ht="13.8" x14ac:dyDescent="0.3">
      <c r="A2" s="54" t="s">
        <v>33</v>
      </c>
      <c r="B2" s="55"/>
      <c r="C2" s="55"/>
      <c r="D2" s="55"/>
      <c r="E2" s="55"/>
      <c r="F2" s="55"/>
      <c r="G2" s="55"/>
      <c r="H2" s="55"/>
      <c r="I2" s="56"/>
    </row>
    <row r="3" spans="1:9" ht="13.8" x14ac:dyDescent="0.3">
      <c r="A3" s="57" t="s">
        <v>19</v>
      </c>
      <c r="B3" s="58"/>
      <c r="C3" s="58"/>
      <c r="D3" s="58"/>
      <c r="E3" s="58"/>
      <c r="F3" s="58"/>
      <c r="G3" s="9" t="s">
        <v>0</v>
      </c>
      <c r="H3" s="59"/>
      <c r="I3" s="60"/>
    </row>
    <row r="4" spans="1:9" ht="13.8" x14ac:dyDescent="0.3">
      <c r="A4" s="61"/>
      <c r="B4" s="58"/>
      <c r="C4" s="58"/>
      <c r="D4" s="58"/>
      <c r="E4" s="58"/>
      <c r="F4" s="58"/>
      <c r="G4" s="62" t="s">
        <v>24</v>
      </c>
      <c r="H4" s="58"/>
      <c r="I4" s="60"/>
    </row>
    <row r="5" spans="1:9" ht="13.8" x14ac:dyDescent="0.3">
      <c r="A5" s="57" t="s">
        <v>112</v>
      </c>
      <c r="B5" s="58"/>
      <c r="C5" s="58"/>
      <c r="D5" s="58"/>
      <c r="E5" s="58"/>
      <c r="F5" s="63" t="s">
        <v>20</v>
      </c>
      <c r="G5" s="58"/>
      <c r="H5" s="58"/>
      <c r="I5" s="60"/>
    </row>
    <row r="6" spans="1:9" ht="13.8" x14ac:dyDescent="0.3">
      <c r="A6" s="57" t="s">
        <v>25</v>
      </c>
      <c r="B6" s="58"/>
      <c r="C6" s="58"/>
      <c r="D6" s="58"/>
      <c r="E6" s="58"/>
      <c r="F6" s="63" t="s">
        <v>1</v>
      </c>
      <c r="G6" s="63" t="s">
        <v>2</v>
      </c>
      <c r="H6" s="14" t="s">
        <v>3</v>
      </c>
      <c r="I6" s="7" t="s">
        <v>4</v>
      </c>
    </row>
    <row r="7" spans="1:9" ht="13.8" x14ac:dyDescent="0.3">
      <c r="A7" s="61" t="s">
        <v>32</v>
      </c>
      <c r="B7" s="58"/>
      <c r="C7" s="58"/>
      <c r="D7" s="58"/>
      <c r="E7" s="58"/>
      <c r="F7" s="64"/>
      <c r="G7" s="65"/>
      <c r="H7" s="14" t="s">
        <v>5</v>
      </c>
      <c r="I7" s="8">
        <v>0.26879999999999998</v>
      </c>
    </row>
    <row r="8" spans="1:9" ht="22.5" customHeight="1" x14ac:dyDescent="0.25">
      <c r="A8" s="2" t="s">
        <v>16</v>
      </c>
      <c r="B8" s="3" t="s">
        <v>21</v>
      </c>
      <c r="C8" s="3" t="s">
        <v>22</v>
      </c>
      <c r="D8" s="4" t="s">
        <v>31</v>
      </c>
      <c r="E8" s="3" t="s">
        <v>7</v>
      </c>
      <c r="F8" s="3" t="s">
        <v>8</v>
      </c>
      <c r="G8" s="5" t="s">
        <v>9</v>
      </c>
      <c r="H8" s="5" t="s">
        <v>10</v>
      </c>
      <c r="I8" s="6" t="s">
        <v>11</v>
      </c>
    </row>
    <row r="9" spans="1:9" x14ac:dyDescent="0.25">
      <c r="A9" s="15" t="s">
        <v>6</v>
      </c>
      <c r="B9" s="15" t="s">
        <v>34</v>
      </c>
      <c r="C9" s="15" t="s">
        <v>35</v>
      </c>
      <c r="D9" s="16" t="s">
        <v>36</v>
      </c>
      <c r="E9" s="15" t="s">
        <v>7</v>
      </c>
      <c r="F9" s="15" t="s">
        <v>37</v>
      </c>
      <c r="G9" s="15" t="s">
        <v>38</v>
      </c>
      <c r="H9" s="17" t="s">
        <v>39</v>
      </c>
      <c r="I9" s="15" t="s">
        <v>40</v>
      </c>
    </row>
    <row r="10" spans="1:9" ht="46.5" customHeight="1" x14ac:dyDescent="0.25">
      <c r="A10" s="16">
        <v>1</v>
      </c>
      <c r="B10" s="18"/>
      <c r="C10" s="18"/>
      <c r="D10" s="17" t="s">
        <v>41</v>
      </c>
      <c r="E10" s="19" t="s">
        <v>42</v>
      </c>
      <c r="F10" s="18"/>
      <c r="G10" s="18"/>
      <c r="H10" s="18"/>
      <c r="I10" s="18"/>
    </row>
    <row r="11" spans="1:9" x14ac:dyDescent="0.25">
      <c r="A11" s="13"/>
      <c r="B11" s="1"/>
      <c r="C11" s="1"/>
      <c r="D11" s="20"/>
      <c r="E11" s="1"/>
      <c r="F11" s="1"/>
      <c r="G11" s="1"/>
      <c r="H11" s="1"/>
      <c r="I11" s="1"/>
    </row>
    <row r="12" spans="1:9" ht="21" x14ac:dyDescent="0.25">
      <c r="A12" s="13" t="s">
        <v>29</v>
      </c>
      <c r="B12" s="13" t="s">
        <v>23</v>
      </c>
      <c r="C12" s="21" t="s">
        <v>43</v>
      </c>
      <c r="D12" s="22" t="s">
        <v>44</v>
      </c>
      <c r="E12" s="13" t="s">
        <v>15</v>
      </c>
      <c r="F12" s="13">
        <v>8.33</v>
      </c>
      <c r="G12" s="13">
        <v>1.87</v>
      </c>
      <c r="H12" s="23">
        <f>G12*1.2871</f>
        <v>2.4068770000000002</v>
      </c>
      <c r="I12" s="24">
        <f>H12*F12</f>
        <v>20.049285410000003</v>
      </c>
    </row>
    <row r="13" spans="1:9" ht="21" x14ac:dyDescent="0.25">
      <c r="A13" s="13" t="s">
        <v>12</v>
      </c>
      <c r="B13" s="10" t="s">
        <v>26</v>
      </c>
      <c r="C13" s="10" t="s">
        <v>45</v>
      </c>
      <c r="D13" s="11" t="s">
        <v>46</v>
      </c>
      <c r="E13" s="10" t="s">
        <v>47</v>
      </c>
      <c r="F13" s="12">
        <v>1.46</v>
      </c>
      <c r="G13" s="12" t="s">
        <v>48</v>
      </c>
      <c r="H13" s="23">
        <f t="shared" ref="H13:H22" si="0">G13*1.2871</f>
        <v>4.8394959999999996</v>
      </c>
      <c r="I13" s="24">
        <f t="shared" ref="I13:I22" si="1">H13*F13</f>
        <v>7.065664159999999</v>
      </c>
    </row>
    <row r="14" spans="1:9" ht="21" x14ac:dyDescent="0.25">
      <c r="A14" s="13" t="s">
        <v>13</v>
      </c>
      <c r="B14" s="10" t="s">
        <v>26</v>
      </c>
      <c r="C14" s="10" t="s">
        <v>49</v>
      </c>
      <c r="D14" s="11" t="s">
        <v>50</v>
      </c>
      <c r="E14" s="10" t="s">
        <v>47</v>
      </c>
      <c r="F14" s="12">
        <v>1.46</v>
      </c>
      <c r="G14" s="12" t="s">
        <v>51</v>
      </c>
      <c r="H14" s="23">
        <f t="shared" si="0"/>
        <v>1.9435209999999998</v>
      </c>
      <c r="I14" s="24">
        <f t="shared" si="1"/>
        <v>2.8375406599999997</v>
      </c>
    </row>
    <row r="15" spans="1:9" ht="31.2" x14ac:dyDescent="0.25">
      <c r="A15" s="13" t="s">
        <v>14</v>
      </c>
      <c r="B15" s="10" t="s">
        <v>26</v>
      </c>
      <c r="C15" s="10" t="s">
        <v>52</v>
      </c>
      <c r="D15" s="11" t="s">
        <v>53</v>
      </c>
      <c r="E15" s="10" t="s">
        <v>54</v>
      </c>
      <c r="F15" s="12">
        <v>0.4</v>
      </c>
      <c r="G15" s="12" t="s">
        <v>55</v>
      </c>
      <c r="H15" s="23">
        <f t="shared" si="0"/>
        <v>341.78940499999999</v>
      </c>
      <c r="I15" s="24">
        <f t="shared" si="1"/>
        <v>136.71576200000001</v>
      </c>
    </row>
    <row r="16" spans="1:9" ht="21" x14ac:dyDescent="0.25">
      <c r="A16" s="13" t="s">
        <v>18</v>
      </c>
      <c r="B16" s="10" t="s">
        <v>27</v>
      </c>
      <c r="C16" s="10">
        <v>34770</v>
      </c>
      <c r="D16" s="11" t="s">
        <v>56</v>
      </c>
      <c r="E16" s="10" t="s">
        <v>57</v>
      </c>
      <c r="F16" s="12">
        <v>1</v>
      </c>
      <c r="G16" s="12" t="s">
        <v>58</v>
      </c>
      <c r="H16" s="23">
        <f t="shared" si="0"/>
        <v>856.97692200000006</v>
      </c>
      <c r="I16" s="24">
        <f t="shared" si="1"/>
        <v>856.97692200000006</v>
      </c>
    </row>
    <row r="17" spans="1:9" ht="21" x14ac:dyDescent="0.25">
      <c r="A17" s="13" t="s">
        <v>59</v>
      </c>
      <c r="B17" s="10" t="s">
        <v>26</v>
      </c>
      <c r="C17" s="10" t="s">
        <v>60</v>
      </c>
      <c r="D17" s="11" t="s">
        <v>61</v>
      </c>
      <c r="E17" s="10" t="s">
        <v>47</v>
      </c>
      <c r="F17" s="12">
        <v>1</v>
      </c>
      <c r="G17" s="12" t="s">
        <v>62</v>
      </c>
      <c r="H17" s="23">
        <f t="shared" si="0"/>
        <v>3.719719</v>
      </c>
      <c r="I17" s="24">
        <f t="shared" si="1"/>
        <v>3.719719</v>
      </c>
    </row>
    <row r="18" spans="1:9" ht="21" x14ac:dyDescent="0.25">
      <c r="A18" s="13" t="s">
        <v>63</v>
      </c>
      <c r="B18" s="10" t="s">
        <v>26</v>
      </c>
      <c r="C18" s="10" t="s">
        <v>64</v>
      </c>
      <c r="D18" s="11" t="s">
        <v>65</v>
      </c>
      <c r="E18" s="10" t="s">
        <v>47</v>
      </c>
      <c r="F18" s="12">
        <v>1</v>
      </c>
      <c r="G18" s="12" t="s">
        <v>66</v>
      </c>
      <c r="H18" s="23">
        <f t="shared" si="0"/>
        <v>1.4801649999999997</v>
      </c>
      <c r="I18" s="24">
        <f t="shared" si="1"/>
        <v>1.4801649999999997</v>
      </c>
    </row>
    <row r="19" spans="1:9" ht="31.2" x14ac:dyDescent="0.25">
      <c r="A19" s="13" t="s">
        <v>67</v>
      </c>
      <c r="B19" s="10" t="s">
        <v>26</v>
      </c>
      <c r="C19" s="10" t="s">
        <v>68</v>
      </c>
      <c r="D19" s="11" t="s">
        <v>69</v>
      </c>
      <c r="E19" s="10" t="s">
        <v>54</v>
      </c>
      <c r="F19" s="12">
        <v>0.4</v>
      </c>
      <c r="G19" s="12" t="s">
        <v>70</v>
      </c>
      <c r="H19" s="23">
        <f t="shared" si="0"/>
        <v>204.48157699999999</v>
      </c>
      <c r="I19" s="24">
        <f t="shared" si="1"/>
        <v>81.792630799999998</v>
      </c>
    </row>
    <row r="20" spans="1:9" x14ac:dyDescent="0.25">
      <c r="A20" s="13" t="s">
        <v>71</v>
      </c>
      <c r="B20" s="10" t="s">
        <v>26</v>
      </c>
      <c r="C20" s="10" t="s">
        <v>72</v>
      </c>
      <c r="D20" s="11" t="s">
        <v>73</v>
      </c>
      <c r="E20" s="10" t="s">
        <v>28</v>
      </c>
      <c r="F20" s="12">
        <v>0.8</v>
      </c>
      <c r="G20" s="12" t="s">
        <v>74</v>
      </c>
      <c r="H20" s="23">
        <f t="shared" si="0"/>
        <v>23.579671999999999</v>
      </c>
      <c r="I20" s="24">
        <f t="shared" si="1"/>
        <v>18.8637376</v>
      </c>
    </row>
    <row r="21" spans="1:9" x14ac:dyDescent="0.25">
      <c r="A21" s="13" t="s">
        <v>75</v>
      </c>
      <c r="B21" s="10" t="s">
        <v>26</v>
      </c>
      <c r="C21" s="10" t="s">
        <v>76</v>
      </c>
      <c r="D21" s="11" t="s">
        <v>77</v>
      </c>
      <c r="E21" s="10" t="s">
        <v>28</v>
      </c>
      <c r="F21" s="12">
        <v>2.8</v>
      </c>
      <c r="G21" s="12" t="s">
        <v>78</v>
      </c>
      <c r="H21" s="23">
        <f t="shared" si="0"/>
        <v>23.849962999999999</v>
      </c>
      <c r="I21" s="24">
        <f t="shared" si="1"/>
        <v>66.779896399999998</v>
      </c>
    </row>
    <row r="22" spans="1:9" ht="38.25" customHeight="1" x14ac:dyDescent="0.25">
      <c r="A22" s="13" t="s">
        <v>79</v>
      </c>
      <c r="B22" s="10" t="s">
        <v>26</v>
      </c>
      <c r="C22" s="10" t="s">
        <v>80</v>
      </c>
      <c r="D22" s="11" t="s">
        <v>81</v>
      </c>
      <c r="E22" s="10" t="s">
        <v>54</v>
      </c>
      <c r="F22" s="12">
        <v>0.4</v>
      </c>
      <c r="G22" s="12" t="s">
        <v>82</v>
      </c>
      <c r="H22" s="23">
        <f t="shared" si="0"/>
        <v>322.32845299999997</v>
      </c>
      <c r="I22" s="24">
        <f t="shared" si="1"/>
        <v>128.9313812</v>
      </c>
    </row>
    <row r="23" spans="1:9" x14ac:dyDescent="0.25">
      <c r="A23" s="1"/>
      <c r="B23" s="1"/>
      <c r="C23" s="1"/>
      <c r="D23" s="1"/>
      <c r="E23" s="1"/>
      <c r="F23" s="1"/>
      <c r="G23" s="1"/>
      <c r="H23" s="21" t="s">
        <v>30</v>
      </c>
      <c r="I23" s="24">
        <f>SUM(I12:I22)</f>
        <v>1325.2127042300001</v>
      </c>
    </row>
    <row r="24" spans="1:9" x14ac:dyDescent="0.25">
      <c r="A24" s="1"/>
      <c r="B24" s="1"/>
      <c r="C24" s="1"/>
      <c r="D24" s="1"/>
      <c r="E24" s="1"/>
      <c r="F24" s="1"/>
      <c r="G24" s="66" t="s">
        <v>83</v>
      </c>
      <c r="H24" s="66"/>
      <c r="I24" s="21" t="s">
        <v>84</v>
      </c>
    </row>
    <row r="25" spans="1:9" x14ac:dyDescent="0.25">
      <c r="A25" s="1"/>
      <c r="B25" s="1"/>
      <c r="C25" s="1"/>
      <c r="D25" s="1"/>
      <c r="E25" s="1"/>
      <c r="F25" s="1"/>
      <c r="G25" s="53" t="s">
        <v>85</v>
      </c>
      <c r="H25" s="53"/>
      <c r="I25" s="24">
        <f>I23*120</f>
        <v>159025.5245076</v>
      </c>
    </row>
  </sheetData>
  <mergeCells count="13">
    <mergeCell ref="G25:H25"/>
    <mergeCell ref="A2:I2"/>
    <mergeCell ref="A3:F3"/>
    <mergeCell ref="H3:I3"/>
    <mergeCell ref="A4:F4"/>
    <mergeCell ref="G4:I4"/>
    <mergeCell ref="A5:E5"/>
    <mergeCell ref="F5:I5"/>
    <mergeCell ref="A6:E6"/>
    <mergeCell ref="F6:F7"/>
    <mergeCell ref="G6:G7"/>
    <mergeCell ref="A7:E7"/>
    <mergeCell ref="G24:H2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148" zoomScaleNormal="148" workbookViewId="0">
      <selection activeCell="G21" sqref="G21"/>
    </sheetView>
  </sheetViews>
  <sheetFormatPr defaultRowHeight="13.2" x14ac:dyDescent="0.25"/>
  <cols>
    <col min="4" max="4" width="12.44140625" customWidth="1"/>
  </cols>
  <sheetData>
    <row r="1" spans="1:16" ht="15.6" x14ac:dyDescent="0.25">
      <c r="A1" s="71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5">
      <c r="A2" s="25" t="s">
        <v>87</v>
      </c>
      <c r="B2" s="26" t="s">
        <v>88</v>
      </c>
      <c r="C2" s="27"/>
      <c r="D2" s="27"/>
      <c r="E2" s="27"/>
      <c r="F2" s="27"/>
      <c r="G2" s="27"/>
      <c r="H2" s="28"/>
      <c r="I2" s="29"/>
      <c r="J2" s="29"/>
      <c r="K2" s="29"/>
      <c r="L2" s="29"/>
      <c r="M2" s="29"/>
      <c r="N2" s="29"/>
      <c r="O2" s="29"/>
      <c r="P2" s="30"/>
    </row>
    <row r="3" spans="1:16" x14ac:dyDescent="0.25">
      <c r="A3" s="25" t="s">
        <v>89</v>
      </c>
      <c r="B3" s="31" t="s">
        <v>90</v>
      </c>
      <c r="C3" s="32"/>
      <c r="D3" s="32"/>
      <c r="E3" s="32"/>
      <c r="F3" s="32"/>
      <c r="G3" s="32"/>
      <c r="H3" s="33"/>
      <c r="I3" s="34"/>
      <c r="J3" s="34"/>
      <c r="K3" s="34"/>
      <c r="L3" s="34"/>
      <c r="M3" s="34"/>
      <c r="N3" s="34"/>
      <c r="O3" s="34"/>
      <c r="P3" s="35"/>
    </row>
    <row r="4" spans="1:16" x14ac:dyDescent="0.25">
      <c r="A4" s="25" t="s">
        <v>91</v>
      </c>
      <c r="B4" s="36" t="s">
        <v>92</v>
      </c>
      <c r="C4" s="37"/>
      <c r="D4" s="37"/>
      <c r="E4" s="37"/>
      <c r="F4" s="37"/>
      <c r="G4" s="37"/>
      <c r="H4" s="38"/>
      <c r="I4" s="39"/>
      <c r="J4" s="39"/>
      <c r="K4" s="39"/>
      <c r="L4" s="39"/>
      <c r="M4" s="39"/>
      <c r="N4" s="39"/>
      <c r="O4" s="39"/>
      <c r="P4" s="40"/>
    </row>
    <row r="5" spans="1:16" x14ac:dyDescent="0.25">
      <c r="A5" s="73" t="s">
        <v>93</v>
      </c>
      <c r="B5" s="74" t="s">
        <v>94</v>
      </c>
      <c r="C5" s="41" t="s">
        <v>95</v>
      </c>
      <c r="D5" s="42" t="s">
        <v>17</v>
      </c>
      <c r="E5" s="76" t="s">
        <v>96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6" ht="18.75" customHeight="1" x14ac:dyDescent="0.25">
      <c r="A6" s="73"/>
      <c r="B6" s="75"/>
      <c r="C6" s="43" t="s">
        <v>97</v>
      </c>
      <c r="D6" s="44" t="s">
        <v>98</v>
      </c>
      <c r="E6" s="45" t="s">
        <v>99</v>
      </c>
      <c r="F6" s="45" t="s">
        <v>100</v>
      </c>
      <c r="G6" s="45" t="s">
        <v>101</v>
      </c>
      <c r="H6" s="45" t="s">
        <v>102</v>
      </c>
      <c r="I6" s="46" t="s">
        <v>103</v>
      </c>
      <c r="J6" s="46" t="s">
        <v>104</v>
      </c>
      <c r="K6" s="46" t="s">
        <v>105</v>
      </c>
      <c r="L6" s="46" t="s">
        <v>106</v>
      </c>
      <c r="M6" s="46" t="s">
        <v>107</v>
      </c>
      <c r="N6" s="46" t="s">
        <v>108</v>
      </c>
      <c r="O6" s="46" t="s">
        <v>109</v>
      </c>
      <c r="P6" s="46" t="s">
        <v>110</v>
      </c>
    </row>
    <row r="7" spans="1:16" ht="36" customHeight="1" x14ac:dyDescent="0.25">
      <c r="A7" s="79" t="s">
        <v>41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1"/>
    </row>
    <row r="8" spans="1:16" x14ac:dyDescent="0.25">
      <c r="A8" s="67">
        <v>1</v>
      </c>
      <c r="B8" s="68" t="s">
        <v>111</v>
      </c>
      <c r="C8" s="69">
        <v>1</v>
      </c>
      <c r="D8" s="70">
        <f>[1]Planilha1!I32</f>
        <v>159025.5245076</v>
      </c>
      <c r="E8" s="47">
        <f>D8/12</f>
        <v>13252.127042300001</v>
      </c>
      <c r="F8" s="47">
        <f>E8</f>
        <v>13252.127042300001</v>
      </c>
      <c r="G8" s="47">
        <f>F8</f>
        <v>13252.127042300001</v>
      </c>
      <c r="H8" s="48">
        <f>G8</f>
        <v>13252.127042300001</v>
      </c>
      <c r="I8" s="49">
        <f>H8</f>
        <v>13252.127042300001</v>
      </c>
      <c r="J8" s="49">
        <f>H8</f>
        <v>13252.127042300001</v>
      </c>
      <c r="K8" s="49">
        <f>I8</f>
        <v>13252.127042300001</v>
      </c>
      <c r="L8" s="49">
        <f t="shared" ref="L8:P9" si="0">K8</f>
        <v>13252.127042300001</v>
      </c>
      <c r="M8" s="49">
        <f t="shared" si="0"/>
        <v>13252.127042300001</v>
      </c>
      <c r="N8" s="49">
        <f t="shared" si="0"/>
        <v>13252.127042300001</v>
      </c>
      <c r="O8" s="49">
        <f t="shared" si="0"/>
        <v>13252.127042300001</v>
      </c>
      <c r="P8" s="49">
        <f t="shared" si="0"/>
        <v>13252.127042300001</v>
      </c>
    </row>
    <row r="9" spans="1:16" ht="26.25" customHeight="1" x14ac:dyDescent="0.25">
      <c r="A9" s="67"/>
      <c r="B9" s="68"/>
      <c r="C9" s="69"/>
      <c r="D9" s="70"/>
      <c r="E9" s="50">
        <f>E8/$D$8</f>
        <v>8.3333333333333343E-2</v>
      </c>
      <c r="F9" s="50">
        <f>F8/$D$8</f>
        <v>8.3333333333333343E-2</v>
      </c>
      <c r="G9" s="50">
        <f>G8/$D$8</f>
        <v>8.3333333333333343E-2</v>
      </c>
      <c r="H9" s="51">
        <f>G9</f>
        <v>8.3333333333333343E-2</v>
      </c>
      <c r="I9" s="52">
        <f>H9</f>
        <v>8.3333333333333343E-2</v>
      </c>
      <c r="J9" s="52">
        <f>I9</f>
        <v>8.3333333333333343E-2</v>
      </c>
      <c r="K9" s="52">
        <f>J9</f>
        <v>8.3333333333333343E-2</v>
      </c>
      <c r="L9" s="52">
        <f t="shared" si="0"/>
        <v>8.3333333333333343E-2</v>
      </c>
      <c r="M9" s="52">
        <f t="shared" si="0"/>
        <v>8.3333333333333343E-2</v>
      </c>
      <c r="N9" s="52">
        <f t="shared" si="0"/>
        <v>8.3333333333333343E-2</v>
      </c>
      <c r="O9" s="52">
        <f t="shared" si="0"/>
        <v>8.3333333333333343E-2</v>
      </c>
      <c r="P9" s="52">
        <f t="shared" si="0"/>
        <v>8.3333333333333343E-2</v>
      </c>
    </row>
  </sheetData>
  <mergeCells count="9">
    <mergeCell ref="A8:A9"/>
    <mergeCell ref="B8:B9"/>
    <mergeCell ref="C8:C9"/>
    <mergeCell ref="D8:D9"/>
    <mergeCell ref="A1:P1"/>
    <mergeCell ref="A5:A6"/>
    <mergeCell ref="B5:B6"/>
    <mergeCell ref="E5:P5"/>
    <mergeCell ref="A7:P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TAPA BURACOS</vt:lpstr>
      <vt:lpstr>CRONOGRAMA TAPA-BURACOS</vt:lpstr>
    </vt:vector>
  </TitlesOfParts>
  <Company>EMPRESA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EMPRESA</dc:creator>
  <cp:lastModifiedBy>Licitação</cp:lastModifiedBy>
  <cp:lastPrinted>2023-11-14T13:20:12Z</cp:lastPrinted>
  <dcterms:created xsi:type="dcterms:W3CDTF">2008-03-18T21:30:25Z</dcterms:created>
  <dcterms:modified xsi:type="dcterms:W3CDTF">2024-10-10T15:09:08Z</dcterms:modified>
</cp:coreProperties>
</file>